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listos 2\"/>
    </mc:Choice>
  </mc:AlternateContent>
  <xr:revisionPtr revIDLastSave="0" documentId="13_ncr:1_{8556415F-6225-441D-8A92-39EF2A1DCDAC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<sst xmlns="http://schemas.openxmlformats.org/spreadsheetml/2006/main" count="24" uniqueCount="21">
  <si>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</si>
  <si>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</si>
  <si>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</si>
  <si>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</si>
  <si>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</si>
  <si>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</si>
  <si>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</si>
  <si>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</si>
  <si>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</si>
  <si>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</si>
  <si>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</si>
  <si>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</si>
  <si>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</si>
  <si>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</si>
  <si>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</si>
  <si>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</si>
  <si>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RURAL DE AGUA Y SANEAMIENTO DE ÁLVARO OBREGÓN (a)</t>
  </si>
  <si>
    <t>Del 01 de enero al 31 de Diciembre de 2024 (b)</t>
  </si>
  <si>
    <t>A. DIRECTOR EJECUTIVO</t>
  </si>
  <si>
    <t>B. DIRECTOR FINANCIERO</t>
  </si>
  <si>
    <t>C. DIRECCION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</si>
</sst>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23" sqref="G23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6698560</v>
      </c>
      <c r="D9" s="12">
        <f>SUM(D10:D17)</f>
        <v>127016</v>
      </c>
      <c r="E9" s="16">
        <f>SUM(C9:D9)</f>
        <v>6825576</v>
      </c>
      <c r="F9" s="12">
        <f>SUM(F10:F17)</f>
        <v>6028054</v>
      </c>
      <c r="G9" s="12">
        <f>SUM(G10:G17)</f>
        <v>5911021</v>
      </c>
      <c r="H9" s="16">
        <f>SUM(E9-F9)</f>
        <v>797522</v>
      </c>
    </row>
    <row r="10" spans="2:9" x14ac:dyDescent="0.2">
      <c r="B10" s="7" t="s">
        <v>18</v>
      </c>
      <c r="C10" s="8">
        <v>486465</v>
      </c>
      <c r="D10" s="8">
        <v>76209</v>
      </c>
      <c r="E10" s="8">
        <f>SUM(C10:D10)</f>
        <v>562674</v>
      </c>
      <c r="F10" s="8">
        <v>557860</v>
      </c>
      <c r="G10" s="8">
        <v>548120</v>
      </c>
      <c r="H10" s="8">
        <f>SUM(E10-F10)</f>
        <v>4814</v>
      </c>
    </row>
    <row r="11" spans="2:9" x14ac:dyDescent="0.2">
      <c r="B11" s="7" t="s">
        <v>19</v>
      </c>
      <c r="C11" s="8">
        <v>1138772</v>
      </c>
      <c r="D11" s="8">
        <v>267001</v>
      </c>
      <c r="E11" s="8">
        <f t="shared" ref="E11:E17" si="0">SUM(C11:D11)</f>
        <v>1405773</v>
      </c>
      <c r="F11" s="8">
        <v>1202478</v>
      </c>
      <c r="G11" s="8">
        <v>1184329</v>
      </c>
      <c r="H11" s="8">
        <f t="shared" ref="H11:H17" si="1">SUM(E11-F11)</f>
        <v>203295</v>
      </c>
    </row>
    <row r="12" spans="2:9" x14ac:dyDescent="0.2">
      <c r="B12" s="7" t="s">
        <v>20</v>
      </c>
      <c r="C12" s="8">
        <v>5073323</v>
      </c>
      <c r="D12" s="8">
        <v>-216194</v>
      </c>
      <c r="E12" s="8">
        <f t="shared" si="0"/>
        <v>4857129</v>
      </c>
      <c r="F12" s="8">
        <v>4267716</v>
      </c>
      <c r="G12" s="8">
        <v>4178572</v>
      </c>
      <c r="H12" s="8">
        <f t="shared" si="1"/>
        <v>589413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739057</v>
      </c>
      <c r="E19" s="17">
        <f t="shared" ref="E19:E27" si="3">SUM(C19:D19)</f>
        <v>739057</v>
      </c>
      <c r="F19" s="13">
        <f t="shared" si="2"/>
        <v>654956</v>
      </c>
      <c r="G19" s="13">
        <f t="shared" si="2"/>
        <v>654956</v>
      </c>
      <c r="H19" s="17">
        <f>SUM(E19-F19)</f>
        <v>84101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20</v>
      </c>
      <c r="C22" s="8">
        <v>0</v>
      </c>
      <c r="D22" s="8">
        <v>739057</v>
      </c>
      <c r="E22" s="8">
        <f t="shared" si="3"/>
        <v>739057</v>
      </c>
      <c r="F22" s="8">
        <v>654956</v>
      </c>
      <c r="G22" s="8">
        <v>654956</v>
      </c>
      <c r="H22" s="8">
        <f t="shared" si="4"/>
        <v>84101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6698560</v>
      </c>
      <c r="D29" s="4">
        <f t="shared" ref="D29:H29" si="5">SUM(D9+D19)</f>
        <v>866073</v>
      </c>
      <c r="E29" s="4">
        <f t="shared" si="5"/>
        <v>7564633</v>
      </c>
      <c r="F29" s="4">
        <f t="shared" si="5"/>
        <v>6683010</v>
      </c>
      <c r="G29" s="4">
        <f t="shared" si="5"/>
        <v>6565977</v>
      </c>
      <c r="H29" s="4">
        <f t="shared" si="5"/>
        <v>881623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alvaro obregon</cp:lastModifiedBy>
  <cp:lastPrinted>2025-02-06T17:44:24Z</cp:lastPrinted>
  <dcterms:created xsi:type="dcterms:W3CDTF">2020-01-08T21:44:09Z</dcterms:created>
  <dcterms:modified xsi:type="dcterms:W3CDTF">2025-02-06T17:44:41Z</dcterms:modified>
</cp:coreProperties>
</file>